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<sst xmlns="http://schemas.openxmlformats.org/spreadsheetml/2006/main" count="46" uniqueCount="40">
  <si>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</si>
  <si>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</si>
  <si>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</si>
  <si>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</si>
  <si>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</si>
  <si>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</si>
  <si>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</si>
  <si>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</si>
  <si>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</si>
  <si>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</si>
  <si>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</si>
  <si>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</si>
  <si>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</si>
  <si>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</si>
  <si>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</si>
  <si>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</si>
  <si>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</si>
  <si>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</si>
  <si>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</si>
  <si>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</si>
  <si>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</si>
  <si>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</si>
  <si>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</si>
  <si>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</si>
  <si>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</si>
  <si>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</si>
  <si>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</si>
  <si>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</si>
  <si>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</si>
  <si>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</si>
  <si>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</si>
  <si>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</si>
  <si>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</si>
  <si>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Гуляш из свинины с отварными макаронами</t>
  </si>
  <si>
    <t>Напиток из шиповника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</si>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</sst>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0" xfId="0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 t="s">
        <v>38</v>
      </c>
      <c r="I1" t="s">
        <v>2</v>
      </c>
      <c r="J1" s="2">
        <v>45428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355</v>
      </c>
      <c r="H4" s="17">
        <v>15</v>
      </c>
      <c r="I4" s="17">
        <v>20</v>
      </c>
      <c r="J4" s="18">
        <v>50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44" t="s">
        <v>25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524.4</v>
      </c>
      <c r="H12" s="40">
        <f t="shared" si="0"/>
        <v>19.27</v>
      </c>
      <c r="I12" s="40">
        <f t="shared" si="0"/>
        <v>20</v>
      </c>
      <c r="J12" s="42">
        <f t="shared" si="0"/>
        <v>87</v>
      </c>
    </row>
    <row r="13" spans="1:13" x14ac:dyDescent="0.25">
      <c r="A13" s="43" t="s">
        <v>24</v>
      </c>
      <c r="B13" s="72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1.2</v>
      </c>
      <c r="D16" s="57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7</v>
      </c>
      <c r="J16" s="58">
        <v>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3</v>
      </c>
      <c r="J17" s="25">
        <v>30</v>
      </c>
    </row>
    <row r="18" spans="1:10" ht="30" x14ac:dyDescent="0.25">
      <c r="A18" s="19"/>
      <c r="B18" s="20" t="s">
        <v>32</v>
      </c>
      <c r="C18" s="13" t="s">
        <v>15</v>
      </c>
      <c r="D18" s="14" t="s">
        <v>33</v>
      </c>
      <c r="E18" s="17">
        <v>250</v>
      </c>
      <c r="F18" s="60">
        <v>62.69</v>
      </c>
      <c r="G18" s="17">
        <v>355</v>
      </c>
      <c r="H18" s="17">
        <v>15</v>
      </c>
      <c r="I18" s="17">
        <v>18</v>
      </c>
      <c r="J18" s="18">
        <v>45</v>
      </c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59" t="s">
        <v>34</v>
      </c>
      <c r="E21" s="23">
        <v>200</v>
      </c>
      <c r="F21" s="24">
        <v>3.9</v>
      </c>
      <c r="G21" s="23">
        <v>98</v>
      </c>
      <c r="H21" s="23">
        <v>1</v>
      </c>
      <c r="I21" s="23">
        <v>0.26</v>
      </c>
      <c r="J21" s="25">
        <v>17</v>
      </c>
    </row>
    <row r="22" spans="1:10" x14ac:dyDescent="0.25">
      <c r="A22" s="19"/>
      <c r="B22" s="20" t="s">
        <v>35</v>
      </c>
      <c r="C22" s="63">
        <v>108.13</v>
      </c>
      <c r="D22" s="64" t="s">
        <v>20</v>
      </c>
      <c r="E22" s="31">
        <v>23</v>
      </c>
      <c r="F22" s="32">
        <v>1.86</v>
      </c>
      <c r="G22" s="31">
        <v>54</v>
      </c>
      <c r="H22" s="31">
        <v>2</v>
      </c>
      <c r="I22" s="31">
        <v>0</v>
      </c>
      <c r="J22" s="33">
        <v>11</v>
      </c>
    </row>
    <row r="23" spans="1:10" x14ac:dyDescent="0.25">
      <c r="A23" s="19"/>
      <c r="B23" s="20" t="s">
        <v>36</v>
      </c>
      <c r="C23" s="26">
        <v>109.13</v>
      </c>
      <c r="D23" s="64" t="s">
        <v>37</v>
      </c>
      <c r="E23" s="31">
        <v>25</v>
      </c>
      <c r="F23" s="32">
        <v>1.69</v>
      </c>
      <c r="G23" s="31">
        <v>45</v>
      </c>
      <c r="H23" s="31">
        <v>2</v>
      </c>
      <c r="I23" s="31">
        <v>0</v>
      </c>
      <c r="J23" s="33">
        <v>9</v>
      </c>
    </row>
    <row r="24" spans="1:10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23</v>
      </c>
      <c r="E27" s="67">
        <f t="shared" ref="E27:J27" si="1">SUM(E16:E26)</f>
        <v>818</v>
      </c>
      <c r="F27" s="67">
        <f t="shared" si="1"/>
        <v>98.46</v>
      </c>
      <c r="G27" s="68">
        <f t="shared" si="1"/>
        <v>862</v>
      </c>
      <c r="H27" s="68">
        <f t="shared" si="1"/>
        <v>27</v>
      </c>
      <c r="I27" s="68">
        <f t="shared" si="1"/>
        <v>28.26</v>
      </c>
      <c r="J27" s="69">
        <f t="shared" si="1"/>
        <v>119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2024-05-07T09:00:48Z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